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712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19" i="1"/>
  <c r="L18"/>
  <c r="L17"/>
  <c r="L16"/>
  <c r="L15"/>
  <c r="L14"/>
  <c r="L13"/>
  <c r="L12"/>
  <c r="L11"/>
  <c r="L10"/>
  <c r="L9"/>
  <c r="L8"/>
  <c r="L7"/>
  <c r="L6"/>
  <c r="L5"/>
  <c r="K21"/>
  <c r="J21"/>
  <c r="I21"/>
  <c r="F21"/>
  <c r="E21"/>
  <c r="D21"/>
  <c r="C21"/>
  <c r="L21" l="1"/>
</calcChain>
</file>

<file path=xl/sharedStrings.xml><?xml version="1.0" encoding="utf-8"?>
<sst xmlns="http://schemas.openxmlformats.org/spreadsheetml/2006/main" count="34" uniqueCount="32">
  <si>
    <t>Jednota dôchodcov Slovenska JDS</t>
  </si>
  <si>
    <t>Stolno-tenisový klub Trakovice</t>
  </si>
  <si>
    <t>TJ Trakovice</t>
  </si>
  <si>
    <t>Atletický klub Bojničky</t>
  </si>
  <si>
    <t>Združenie zdravotne postihnutých Bučany</t>
  </si>
  <si>
    <t>Rodičovské združenie Trakovice</t>
  </si>
  <si>
    <t>Motoklub Trakovice</t>
  </si>
  <si>
    <t>aktivita</t>
  </si>
  <si>
    <t>celkové</t>
  </si>
  <si>
    <t xml:space="preserve">žiadané </t>
  </si>
  <si>
    <t>schválené</t>
  </si>
  <si>
    <t>Turnaj GPX</t>
  </si>
  <si>
    <t xml:space="preserve">material </t>
  </si>
  <si>
    <t>x</t>
  </si>
  <si>
    <t>Divadlo na Trakoch</t>
  </si>
  <si>
    <t>Šachový klub -Trakovice</t>
  </si>
  <si>
    <t xml:space="preserve">spolu </t>
  </si>
  <si>
    <t>SZO ZO Trakovice</t>
  </si>
  <si>
    <t>cestovné</t>
  </si>
  <si>
    <t>Tyrnavia - tanečný klub Trnava Lenčešová</t>
  </si>
  <si>
    <t>Tyrnavia - tanečný klub Trnava Černušáková</t>
  </si>
  <si>
    <t xml:space="preserve">Trakovické katol združenie </t>
  </si>
  <si>
    <t>Rím .kat farský  úrad Trakovice</t>
  </si>
  <si>
    <t>Dotácie z rozpočtu obce  na r. 2017 v celkovej hodnote 4 000,00 €</t>
  </si>
  <si>
    <t>2012-16</t>
  </si>
  <si>
    <t>Doplnenie výstroja, mladež družstvo+"A"</t>
  </si>
  <si>
    <t>Rehabilitácie,spoloč posedenie</t>
  </si>
  <si>
    <t>JCHS  projekt</t>
  </si>
  <si>
    <t>Majstrovstvá v strelbe</t>
  </si>
  <si>
    <t>HK Gladiator P. Drgoň</t>
  </si>
  <si>
    <t>klubový príspevok</t>
  </si>
  <si>
    <t>schválené uznesenim č /2016 zo dňa 15.2.2017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</si>
</sst>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3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>
      <selection activeCell="K5" sqref="K5"/>
    </sheetView>
  </sheetViews>
  <sheetFormatPr defaultRowHeight="18.75"/>
  <cols>
    <col min="1" max="1" width="5.140625" customWidth="1"/>
    <col min="2" max="2" width="24.140625" style="1" customWidth="1"/>
    <col min="3" max="3" width="9.5703125" style="1" customWidth="1"/>
    <col min="4" max="4" width="7" style="1" customWidth="1"/>
    <col min="5" max="7" width="10.140625" style="1" customWidth="1"/>
    <col min="8" max="8" width="22" style="1" customWidth="1"/>
    <col min="9" max="9" width="10.7109375" style="1" customWidth="1"/>
    <col min="10" max="10" width="9.85546875" customWidth="1"/>
    <col min="11" max="11" width="11.28515625" customWidth="1"/>
    <col min="12" max="12" width="14.7109375" customWidth="1"/>
  </cols>
  <sheetData>
    <row r="2" spans="1:12">
      <c r="B2" s="1" t="s">
        <v>23</v>
      </c>
    </row>
    <row r="3" spans="1:12">
      <c r="K3" s="2"/>
      <c r="L3" s="2" t="s">
        <v>16</v>
      </c>
    </row>
    <row r="4" spans="1:12">
      <c r="C4" s="1">
        <v>2012</v>
      </c>
      <c r="D4" s="1">
        <v>2013</v>
      </c>
      <c r="E4" s="1">
        <v>2014</v>
      </c>
      <c r="F4" s="1">
        <v>2015</v>
      </c>
      <c r="G4" s="1">
        <v>2016</v>
      </c>
      <c r="H4" s="1" t="s">
        <v>7</v>
      </c>
      <c r="I4" s="1" t="s">
        <v>8</v>
      </c>
      <c r="J4" s="1" t="s">
        <v>9</v>
      </c>
      <c r="K4" s="1" t="s">
        <v>10</v>
      </c>
      <c r="L4" s="2" t="s">
        <v>24</v>
      </c>
    </row>
    <row r="5" spans="1:12" ht="31.5">
      <c r="A5" s="4">
        <v>1</v>
      </c>
      <c r="B5" s="5" t="s">
        <v>0</v>
      </c>
      <c r="C5" s="6">
        <v>750</v>
      </c>
      <c r="D5" s="7">
        <v>750</v>
      </c>
      <c r="E5" s="7">
        <v>800</v>
      </c>
      <c r="F5" s="6">
        <v>700</v>
      </c>
      <c r="G5" s="8">
        <v>900</v>
      </c>
      <c r="H5" s="3" t="s">
        <v>26</v>
      </c>
      <c r="I5" s="12">
        <v>1100</v>
      </c>
      <c r="J5" s="12">
        <v>900</v>
      </c>
      <c r="K5" s="16">
        <v>700</v>
      </c>
      <c r="L5" s="7">
        <f>C5+D5+E5+K5+F5+G5</f>
        <v>4600</v>
      </c>
    </row>
    <row r="6" spans="1:12" ht="31.5">
      <c r="A6" s="4">
        <v>2</v>
      </c>
      <c r="B6" s="5" t="s">
        <v>1</v>
      </c>
      <c r="C6" s="6">
        <v>600</v>
      </c>
      <c r="D6" s="7">
        <v>300</v>
      </c>
      <c r="E6" s="7">
        <v>700</v>
      </c>
      <c r="F6" s="6">
        <v>600</v>
      </c>
      <c r="G6" s="8">
        <v>600</v>
      </c>
      <c r="H6" s="3" t="s">
        <v>12</v>
      </c>
      <c r="I6" s="12">
        <v>1400</v>
      </c>
      <c r="J6" s="12">
        <v>1000</v>
      </c>
      <c r="K6" s="11">
        <v>400</v>
      </c>
      <c r="L6" s="7">
        <f t="shared" ref="L6:L19" si="0">C6+D6+E6+K6+F6+G6</f>
        <v>3200</v>
      </c>
    </row>
    <row r="7" spans="1:12" ht="15.75">
      <c r="A7" s="4">
        <v>3</v>
      </c>
      <c r="B7" s="5" t="s">
        <v>15</v>
      </c>
      <c r="C7" s="6">
        <v>400</v>
      </c>
      <c r="D7" s="7">
        <v>200</v>
      </c>
      <c r="E7" s="7">
        <v>400</v>
      </c>
      <c r="F7" s="6">
        <v>400</v>
      </c>
      <c r="G7" s="8">
        <v>400</v>
      </c>
      <c r="H7" s="3" t="s">
        <v>11</v>
      </c>
      <c r="I7" s="12">
        <v>900</v>
      </c>
      <c r="J7" s="12">
        <v>500</v>
      </c>
      <c r="K7" s="11">
        <v>300</v>
      </c>
      <c r="L7" s="7">
        <f t="shared" si="0"/>
        <v>2100</v>
      </c>
    </row>
    <row r="8" spans="1:12" ht="31.5">
      <c r="A8" s="4">
        <v>4</v>
      </c>
      <c r="B8" s="5" t="s">
        <v>2</v>
      </c>
      <c r="C8" s="6">
        <v>500</v>
      </c>
      <c r="D8" s="7">
        <v>1300</v>
      </c>
      <c r="E8" s="7">
        <v>1400</v>
      </c>
      <c r="F8" s="6">
        <v>800</v>
      </c>
      <c r="G8" s="8">
        <v>0</v>
      </c>
      <c r="H8" s="3" t="s">
        <v>25</v>
      </c>
      <c r="I8" s="12">
        <v>1500</v>
      </c>
      <c r="J8" s="12">
        <v>1500</v>
      </c>
      <c r="K8" s="11">
        <v>0</v>
      </c>
      <c r="L8" s="7">
        <f t="shared" si="0"/>
        <v>4000</v>
      </c>
    </row>
    <row r="9" spans="1:12" ht="15.75">
      <c r="A9" s="4">
        <v>5</v>
      </c>
      <c r="B9" s="5" t="s">
        <v>3</v>
      </c>
      <c r="C9" s="6">
        <v>370</v>
      </c>
      <c r="D9" s="7">
        <v>0</v>
      </c>
      <c r="E9" s="7">
        <v>200</v>
      </c>
      <c r="F9" s="6">
        <v>0</v>
      </c>
      <c r="G9" s="8">
        <v>0</v>
      </c>
      <c r="H9" s="3" t="s">
        <v>13</v>
      </c>
      <c r="I9" s="12"/>
      <c r="J9" s="12"/>
      <c r="K9" s="16"/>
      <c r="L9" s="7">
        <f t="shared" si="0"/>
        <v>570</v>
      </c>
    </row>
    <row r="10" spans="1:12" ht="31.5">
      <c r="A10" s="4">
        <v>6</v>
      </c>
      <c r="B10" s="5" t="s">
        <v>19</v>
      </c>
      <c r="C10" s="6">
        <v>500</v>
      </c>
      <c r="D10" s="7">
        <v>500</v>
      </c>
      <c r="E10" s="7">
        <v>300</v>
      </c>
      <c r="F10" s="6">
        <v>500</v>
      </c>
      <c r="G10" s="8">
        <v>500</v>
      </c>
      <c r="H10" s="3" t="s">
        <v>18</v>
      </c>
      <c r="I10" s="12">
        <v>15808</v>
      </c>
      <c r="J10" s="12">
        <v>600</v>
      </c>
      <c r="K10" s="11">
        <v>500</v>
      </c>
      <c r="L10" s="7">
        <f t="shared" si="0"/>
        <v>2800</v>
      </c>
    </row>
    <row r="11" spans="1:12" ht="31.5">
      <c r="A11" s="4">
        <v>7</v>
      </c>
      <c r="B11" s="5" t="s">
        <v>20</v>
      </c>
      <c r="C11" s="6">
        <v>0</v>
      </c>
      <c r="D11" s="7">
        <v>0</v>
      </c>
      <c r="E11" s="7">
        <v>0</v>
      </c>
      <c r="F11" s="6">
        <v>0</v>
      </c>
      <c r="G11" s="8">
        <v>150</v>
      </c>
      <c r="H11" s="3"/>
      <c r="I11" s="12"/>
      <c r="J11" s="12"/>
      <c r="K11" s="11"/>
      <c r="L11" s="7">
        <f t="shared" si="0"/>
        <v>150</v>
      </c>
    </row>
    <row r="12" spans="1:12" ht="31.5">
      <c r="A12" s="4">
        <v>8</v>
      </c>
      <c r="B12" s="5" t="s">
        <v>4</v>
      </c>
      <c r="C12" s="6">
        <v>0</v>
      </c>
      <c r="D12" s="7">
        <v>0</v>
      </c>
      <c r="E12" s="7">
        <v>200</v>
      </c>
      <c r="F12" s="6">
        <v>200</v>
      </c>
      <c r="G12" s="8">
        <v>0</v>
      </c>
      <c r="H12" s="3"/>
      <c r="I12" s="10"/>
      <c r="J12" s="10"/>
      <c r="K12" s="11"/>
      <c r="L12" s="7">
        <f t="shared" si="0"/>
        <v>400</v>
      </c>
    </row>
    <row r="13" spans="1:12" ht="31.5">
      <c r="A13" s="4">
        <v>9</v>
      </c>
      <c r="B13" s="9" t="s">
        <v>21</v>
      </c>
      <c r="C13" s="6">
        <v>2300</v>
      </c>
      <c r="D13" s="7">
        <v>0</v>
      </c>
      <c r="E13" s="7">
        <v>10000</v>
      </c>
      <c r="F13" s="6">
        <v>0</v>
      </c>
      <c r="G13" s="8">
        <v>0</v>
      </c>
      <c r="H13" s="3"/>
      <c r="I13" s="12"/>
      <c r="J13" s="12"/>
      <c r="K13" s="16"/>
      <c r="L13" s="7">
        <f t="shared" si="0"/>
        <v>12300</v>
      </c>
    </row>
    <row r="14" spans="1:12" ht="31.5">
      <c r="A14" s="4">
        <v>10</v>
      </c>
      <c r="B14" s="5" t="s">
        <v>5</v>
      </c>
      <c r="C14" s="6">
        <v>0</v>
      </c>
      <c r="D14" s="7">
        <v>950</v>
      </c>
      <c r="E14" s="7">
        <v>0</v>
      </c>
      <c r="F14" s="6">
        <v>0</v>
      </c>
      <c r="G14" s="8">
        <v>450</v>
      </c>
      <c r="H14" s="3" t="s">
        <v>28</v>
      </c>
      <c r="I14" s="12">
        <v>600</v>
      </c>
      <c r="J14" s="12">
        <v>600</v>
      </c>
      <c r="K14" s="16">
        <v>500</v>
      </c>
      <c r="L14" s="7">
        <f t="shared" si="0"/>
        <v>1900</v>
      </c>
    </row>
    <row r="15" spans="1:12" ht="15.75">
      <c r="A15" s="4">
        <v>11</v>
      </c>
      <c r="B15" s="5" t="s">
        <v>17</v>
      </c>
      <c r="C15" s="6">
        <v>1180</v>
      </c>
      <c r="D15" s="7">
        <v>0</v>
      </c>
      <c r="E15" s="7">
        <v>0</v>
      </c>
      <c r="F15" s="6">
        <v>1000</v>
      </c>
      <c r="G15" s="8">
        <v>0</v>
      </c>
      <c r="H15" s="3" t="s">
        <v>13</v>
      </c>
      <c r="I15" s="12"/>
      <c r="J15" s="12"/>
      <c r="K15" s="16"/>
      <c r="L15" s="7">
        <f t="shared" si="0"/>
        <v>2180</v>
      </c>
    </row>
    <row r="16" spans="1:12" ht="15.75">
      <c r="A16" s="4">
        <v>12</v>
      </c>
      <c r="B16" s="4" t="s">
        <v>6</v>
      </c>
      <c r="C16" s="6">
        <v>400</v>
      </c>
      <c r="D16" s="7">
        <v>0</v>
      </c>
      <c r="E16" s="7">
        <v>0</v>
      </c>
      <c r="F16" s="6">
        <v>0</v>
      </c>
      <c r="G16" s="8">
        <v>0</v>
      </c>
      <c r="H16" s="3" t="s">
        <v>13</v>
      </c>
      <c r="I16" s="12"/>
      <c r="J16" s="12"/>
      <c r="K16" s="16"/>
      <c r="L16" s="7">
        <f t="shared" si="0"/>
        <v>400</v>
      </c>
    </row>
    <row r="17" spans="1:12" ht="15.75">
      <c r="A17" s="4">
        <v>13</v>
      </c>
      <c r="B17" s="4" t="s">
        <v>14</v>
      </c>
      <c r="C17" s="6">
        <v>0</v>
      </c>
      <c r="D17" s="7">
        <v>0</v>
      </c>
      <c r="E17" s="7">
        <v>0</v>
      </c>
      <c r="F17" s="6">
        <v>800</v>
      </c>
      <c r="G17" s="8">
        <v>0</v>
      </c>
      <c r="H17" s="3" t="s">
        <v>27</v>
      </c>
      <c r="I17" s="12">
        <v>10000</v>
      </c>
      <c r="J17" s="12">
        <v>2000</v>
      </c>
      <c r="K17" s="16">
        <v>1500</v>
      </c>
      <c r="L17" s="7">
        <f t="shared" si="0"/>
        <v>2300</v>
      </c>
    </row>
    <row r="18" spans="1:12" ht="15.75">
      <c r="A18" s="4">
        <v>14</v>
      </c>
      <c r="B18" s="4" t="s">
        <v>29</v>
      </c>
      <c r="C18" s="6">
        <v>0</v>
      </c>
      <c r="D18" s="7">
        <v>0</v>
      </c>
      <c r="E18" s="7">
        <v>0</v>
      </c>
      <c r="F18" s="6">
        <v>0</v>
      </c>
      <c r="G18" s="8">
        <v>0</v>
      </c>
      <c r="H18" s="9" t="s">
        <v>30</v>
      </c>
      <c r="I18" s="7">
        <v>3022</v>
      </c>
      <c r="J18" s="7">
        <v>912</v>
      </c>
      <c r="K18" s="16">
        <v>0</v>
      </c>
      <c r="L18" s="7">
        <f t="shared" si="0"/>
        <v>0</v>
      </c>
    </row>
    <row r="19" spans="1:12" ht="31.5">
      <c r="A19" s="4">
        <v>15</v>
      </c>
      <c r="B19" s="5" t="s">
        <v>22</v>
      </c>
      <c r="C19" s="6">
        <v>0</v>
      </c>
      <c r="D19" s="7">
        <v>0</v>
      </c>
      <c r="E19" s="7">
        <v>0</v>
      </c>
      <c r="F19" s="6">
        <v>0</v>
      </c>
      <c r="G19" s="8">
        <v>3000</v>
      </c>
      <c r="H19" s="9"/>
      <c r="I19" s="7"/>
      <c r="J19" s="7"/>
      <c r="K19" s="16"/>
      <c r="L19" s="7">
        <f t="shared" si="0"/>
        <v>3000</v>
      </c>
    </row>
    <row r="21" spans="1:12" ht="15.75">
      <c r="A21" s="13"/>
      <c r="B21" s="13"/>
      <c r="C21" s="14">
        <f>SUM(C4:C15)</f>
        <v>8612</v>
      </c>
      <c r="D21" s="15">
        <f>SUM(D4:D15)</f>
        <v>6013</v>
      </c>
      <c r="E21" s="15">
        <f>SUM(E4:E15)</f>
        <v>16014</v>
      </c>
      <c r="F21" s="15">
        <f>SUM(F4:F18)</f>
        <v>7015</v>
      </c>
      <c r="G21" s="15">
        <v>6000</v>
      </c>
      <c r="H21" s="15"/>
      <c r="I21" s="15">
        <f>SUM(I4:I20)</f>
        <v>34330</v>
      </c>
      <c r="J21" s="15">
        <f>SUM(J4:J20)</f>
        <v>8012</v>
      </c>
      <c r="K21" s="17">
        <f>SUM(K4:K20)</f>
        <v>3900</v>
      </c>
      <c r="L21" s="15">
        <f>SUM(L4:L20)</f>
        <v>39900</v>
      </c>
    </row>
    <row r="22" spans="1:12" ht="15.75">
      <c r="A22" s="13"/>
      <c r="B22" s="13"/>
      <c r="C22" s="14"/>
      <c r="D22" s="15"/>
      <c r="E22" s="15"/>
      <c r="F22" s="15"/>
      <c r="G22" s="15"/>
      <c r="H22" s="15"/>
      <c r="I22" s="15"/>
      <c r="J22" s="15"/>
      <c r="K22" s="17"/>
      <c r="L22" s="15"/>
    </row>
    <row r="23" spans="1:12">
      <c r="B23" s="1" t="s">
        <v>31</v>
      </c>
    </row>
  </sheetData>
  <phoneticPr fontId="2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Ing.Tolarovic</dc:creator>
  <cp:lastModifiedBy>starosta</cp:lastModifiedBy>
  <cp:lastPrinted>2017-02-14T21:00:30Z</cp:lastPrinted>
  <dcterms:created xsi:type="dcterms:W3CDTF">2015-02-23T17:47:43Z</dcterms:created>
  <dcterms:modified xsi:type="dcterms:W3CDTF">2017-05-30T08:55:32Z</dcterms:modified>
</cp:coreProperties>
</file>